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1\ملف نشر التقارير 2021\الباب الرابع - التعليم\"/>
    </mc:Choice>
  </mc:AlternateContent>
  <xr:revisionPtr revIDLastSave="0" documentId="13_ncr:1_{E429906A-50E8-4954-9879-7BA7C08CDF89}" xr6:coauthVersionLast="47" xr6:coauthVersionMax="47" xr10:uidLastSave="{00000000-0000-0000-0000-000000000000}"/>
  <bookViews>
    <workbookView xWindow="-103" yWindow="-103" windowWidth="16663" windowHeight="8743" xr2:uid="{3FB00A30-D618-4DA9-9440-7B89A0FF1645}"/>
  </bookViews>
  <sheets>
    <sheet name="جدول 07-04 Table   " sheetId="1" r:id="rId1"/>
  </sheets>
  <externalReferences>
    <externalReference r:id="rId2"/>
    <externalReference r:id="rId3"/>
  </externalReferences>
  <definedNames>
    <definedName name="M1000000000000" localSheetId="0">#REF!</definedName>
    <definedName name="M1000000000000">#REF!</definedName>
    <definedName name="_xlnm.Print_Area" localSheetId="0">'جدول 07-04 Table   '!$A$1:$O$38</definedName>
    <definedName name="Print_Area_MI" localSheetId="0">#REF!</definedName>
    <definedName name="Print_Area_MI">#REF!</definedName>
    <definedName name="المؤشرات" localSheetId="0">#REF!</definedName>
    <definedName name="المؤشرات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4" i="1" l="1"/>
  <c r="L34" i="1"/>
  <c r="N34" i="1" s="1"/>
  <c r="M33" i="1"/>
  <c r="L33" i="1"/>
  <c r="N33" i="1" s="1"/>
  <c r="M31" i="1"/>
  <c r="N31" i="1" s="1"/>
  <c r="L31" i="1"/>
  <c r="L30" i="1"/>
  <c r="N30" i="1" s="1"/>
  <c r="L29" i="1"/>
  <c r="N29" i="1" s="1"/>
  <c r="M27" i="1"/>
  <c r="L27" i="1"/>
  <c r="N27" i="1" s="1"/>
  <c r="K27" i="1"/>
  <c r="J27" i="1"/>
  <c r="I27" i="1"/>
  <c r="H27" i="1"/>
  <c r="G27" i="1"/>
  <c r="F27" i="1"/>
  <c r="E27" i="1"/>
  <c r="N26" i="1"/>
  <c r="M26" i="1"/>
  <c r="L26" i="1"/>
  <c r="M25" i="1"/>
  <c r="L25" i="1"/>
  <c r="N25" i="1" s="1"/>
  <c r="M23" i="1"/>
  <c r="L23" i="1"/>
  <c r="N23" i="1" s="1"/>
  <c r="N22" i="1"/>
  <c r="L22" i="1"/>
  <c r="L21" i="1"/>
  <c r="N21" i="1" s="1"/>
  <c r="L19" i="1"/>
  <c r="K19" i="1"/>
  <c r="M19" i="1" s="1"/>
  <c r="J19" i="1"/>
  <c r="I19" i="1"/>
  <c r="H19" i="1"/>
  <c r="G19" i="1"/>
  <c r="F19" i="1"/>
  <c r="E19" i="1"/>
  <c r="G15" i="1"/>
  <c r="G14" i="1"/>
  <c r="G11" i="1" s="1"/>
  <c r="G13" i="1"/>
  <c r="F11" i="1"/>
  <c r="E11" i="1"/>
  <c r="N19" i="1" l="1"/>
</calcChain>
</file>

<file path=xl/sharedStrings.xml><?xml version="1.0" encoding="utf-8"?>
<sst xmlns="http://schemas.openxmlformats.org/spreadsheetml/2006/main" count="165" uniqueCount="45">
  <si>
    <t>مراكز تعليم الكبــار و تعليم المنازل حسب المرحلة - إمارة دبـــي</t>
  </si>
  <si>
    <t>Adult Education Centers and Home Education by Stage - Emirate of Dubai</t>
  </si>
  <si>
    <t>(2021/2022 - 2019/2020)</t>
  </si>
  <si>
    <t>جـــدول ( 07 - 04 ) Table</t>
  </si>
  <si>
    <t>عــدد المراكز *</t>
  </si>
  <si>
    <t>عــدد الفصــول</t>
  </si>
  <si>
    <t>عــدد الطـــلاب  Number of Students</t>
  </si>
  <si>
    <t>البيـــــان</t>
  </si>
  <si>
    <t>Number of</t>
  </si>
  <si>
    <t xml:space="preserve">Number of </t>
  </si>
  <si>
    <t>إماراتي</t>
  </si>
  <si>
    <t>غير إماراتي</t>
  </si>
  <si>
    <t>المجموع العام 
Grand Total</t>
  </si>
  <si>
    <t>Title</t>
  </si>
  <si>
    <t>Centers *</t>
  </si>
  <si>
    <t>Classrooms</t>
  </si>
  <si>
    <t>Emirati</t>
  </si>
  <si>
    <t>Non-Emirati</t>
  </si>
  <si>
    <t>ذكور 
Males</t>
  </si>
  <si>
    <t>إناث 
Females</t>
  </si>
  <si>
    <t>المجموع
Total</t>
  </si>
  <si>
    <t>2019/2020</t>
  </si>
  <si>
    <t xml:space="preserve">تعليم الكبار </t>
  </si>
  <si>
    <t xml:space="preserve">Adult Education </t>
  </si>
  <si>
    <t xml:space="preserve">  تأسيسية (محو أميـة)</t>
  </si>
  <si>
    <t>…</t>
  </si>
  <si>
    <t xml:space="preserve"> Constituent (llliterate)</t>
  </si>
  <si>
    <t xml:space="preserve"> حلقة ثانية  (إعدادي)</t>
  </si>
  <si>
    <t>-</t>
  </si>
  <si>
    <t>Cycle 2 (Preparatory)</t>
  </si>
  <si>
    <t xml:space="preserve">  ثانوي</t>
  </si>
  <si>
    <t>Secondary</t>
  </si>
  <si>
    <t xml:space="preserve">تعليم المنازل </t>
  </si>
  <si>
    <t xml:space="preserve">Home Education </t>
  </si>
  <si>
    <t>2020/2021</t>
  </si>
  <si>
    <t>الحلقة الثالثة ( ثانوي)</t>
  </si>
  <si>
    <t>Cycle 3 (Secondry)</t>
  </si>
  <si>
    <t>2021/2022**</t>
  </si>
  <si>
    <t>*   لجميع المراحــل</t>
  </si>
  <si>
    <t>`</t>
  </si>
  <si>
    <t>*   For all stages</t>
  </si>
  <si>
    <t>** بيانات عام 2020</t>
  </si>
  <si>
    <t>** Year Data 2020</t>
  </si>
  <si>
    <t xml:space="preserve">المصدر : وزارة التربية والتعليم </t>
  </si>
  <si>
    <t xml:space="preserve">Source : Ministry of Education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</si>
</sst>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2"/>
      <color theme="1"/>
      <name val="Dubai"/>
      <family val="2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sz val="13"/>
      <name val="Dubai"/>
      <family val="2"/>
    </font>
    <font>
      <sz val="13"/>
      <name val="WinSoft Pro"/>
      <family val="2"/>
    </font>
    <font>
      <sz val="13"/>
      <name val="Myriad Pro"/>
      <family val="2"/>
    </font>
    <font>
      <sz val="10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0"/>
      <name val="WinSoft Pro"/>
      <family val="2"/>
    </font>
    <font>
      <b/>
      <sz val="12"/>
      <name val="Myriad Pro"/>
      <family val="2"/>
    </font>
    <font>
      <b/>
      <sz val="9"/>
      <name val="Dubai"/>
      <family val="2"/>
    </font>
    <font>
      <b/>
      <sz val="8"/>
      <name val="Dubai"/>
      <family val="2"/>
    </font>
    <font>
      <sz val="11"/>
      <name val="Dubai"/>
      <family val="2"/>
    </font>
    <font>
      <sz val="8"/>
      <name val="Myriad Pro"/>
      <family val="2"/>
    </font>
    <font>
      <u/>
      <sz val="10"/>
      <name val="Dubai"/>
      <family val="2"/>
    </font>
    <font>
      <b/>
      <u/>
      <sz val="10"/>
      <name val="Dubai"/>
      <family val="2"/>
    </font>
    <font>
      <sz val="9"/>
      <name val="Dubai"/>
      <family val="2"/>
    </font>
    <font>
      <sz val="9"/>
      <name val="WinSoft Pro"/>
      <family val="2"/>
    </font>
    <font>
      <sz val="9"/>
      <name val="Myriad Pro"/>
      <family val="2"/>
    </font>
  </fonts>
  <fills count="5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0" xfId="1" applyFont="1" applyAlignment="1">
      <alignment horizont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4" fillId="0" borderId="0" xfId="1" applyFont="1" applyAlignment="1">
      <alignment horizontal="centerContinuous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horizontal="right" vertical="center"/>
    </xf>
    <xf numFmtId="0" fontId="13" fillId="2" borderId="1" xfId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centerContinuous"/>
    </xf>
    <xf numFmtId="0" fontId="13" fillId="2" borderId="3" xfId="1" applyFont="1" applyFill="1" applyBorder="1" applyAlignment="1">
      <alignment horizontal="center"/>
    </xf>
    <xf numFmtId="0" fontId="13" fillId="2" borderId="4" xfId="1" applyFont="1" applyFill="1" applyBorder="1" applyAlignment="1">
      <alignment horizontal="center"/>
    </xf>
    <xf numFmtId="0" fontId="13" fillId="2" borderId="5" xfId="1" applyFont="1" applyFill="1" applyBorder="1" applyAlignment="1">
      <alignment horizontal="center"/>
    </xf>
    <xf numFmtId="0" fontId="13" fillId="2" borderId="6" xfId="1" applyFont="1" applyFill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2" fillId="2" borderId="7" xfId="1" applyFont="1" applyFill="1" applyBorder="1" applyAlignment="1">
      <alignment horizontal="center" vertical="center"/>
    </xf>
    <xf numFmtId="0" fontId="13" fillId="2" borderId="8" xfId="1" applyFont="1" applyFill="1" applyBorder="1" applyAlignment="1">
      <alignment horizontal="centerContinuous" vertical="center"/>
    </xf>
    <xf numFmtId="0" fontId="13" fillId="2" borderId="6" xfId="1" applyFont="1" applyFill="1" applyBorder="1" applyAlignment="1">
      <alignment horizontal="center" vertical="center" wrapText="1"/>
    </xf>
    <xf numFmtId="0" fontId="13" fillId="2" borderId="9" xfId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/>
    </xf>
    <xf numFmtId="0" fontId="13" fillId="2" borderId="7" xfId="1" applyFont="1" applyFill="1" applyBorder="1" applyAlignment="1">
      <alignment horizontal="center" vertical="center"/>
    </xf>
    <xf numFmtId="0" fontId="13" fillId="2" borderId="11" xfId="1" applyFont="1" applyFill="1" applyBorder="1" applyAlignment="1">
      <alignment horizontal="center" vertical="top"/>
    </xf>
    <xf numFmtId="0" fontId="13" fillId="2" borderId="12" xfId="1" applyFont="1" applyFill="1" applyBorder="1" applyAlignment="1">
      <alignment horizontal="center" vertical="top"/>
    </xf>
    <xf numFmtId="0" fontId="13" fillId="2" borderId="13" xfId="1" applyFont="1" applyFill="1" applyBorder="1" applyAlignment="1">
      <alignment horizontal="center" vertical="top"/>
    </xf>
    <xf numFmtId="0" fontId="13" fillId="2" borderId="14" xfId="1" applyFont="1" applyFill="1" applyBorder="1" applyAlignment="1">
      <alignment horizontal="centerContinuous" vertical="top"/>
    </xf>
    <xf numFmtId="0" fontId="13" fillId="2" borderId="11" xfId="1" applyFont="1" applyFill="1" applyBorder="1" applyAlignment="1">
      <alignment horizontal="center" vertical="center"/>
    </xf>
    <xf numFmtId="0" fontId="13" fillId="2" borderId="12" xfId="1" applyFont="1" applyFill="1" applyBorder="1" applyAlignment="1">
      <alignment horizontal="center" vertical="center"/>
    </xf>
    <xf numFmtId="0" fontId="13" fillId="2" borderId="13" xfId="1" applyFont="1" applyFill="1" applyBorder="1" applyAlignment="1">
      <alignment horizontal="center" vertical="center"/>
    </xf>
    <xf numFmtId="0" fontId="13" fillId="2" borderId="10" xfId="1" applyFont="1" applyFill="1" applyBorder="1" applyAlignment="1">
      <alignment horizontal="center" vertical="center"/>
    </xf>
    <xf numFmtId="0" fontId="13" fillId="2" borderId="13" xfId="1" applyFont="1" applyFill="1" applyBorder="1" applyAlignment="1">
      <alignment horizontal="center" vertical="center"/>
    </xf>
    <xf numFmtId="0" fontId="16" fillId="2" borderId="14" xfId="1" applyFont="1" applyFill="1" applyBorder="1" applyAlignment="1">
      <alignment horizontal="center" vertical="center" wrapText="1"/>
    </xf>
    <xf numFmtId="0" fontId="17" fillId="2" borderId="14" xfId="1" applyFont="1" applyFill="1" applyBorder="1" applyAlignment="1">
      <alignment horizontal="center" vertical="center" wrapText="1"/>
    </xf>
    <xf numFmtId="0" fontId="13" fillId="2" borderId="11" xfId="1" applyFont="1" applyFill="1" applyBorder="1" applyAlignment="1">
      <alignment horizontal="center" vertical="center"/>
    </xf>
    <xf numFmtId="0" fontId="13" fillId="3" borderId="0" xfId="1" applyFont="1" applyFill="1" applyAlignment="1">
      <alignment horizontal="right" vertical="center" indent="1" readingOrder="2"/>
    </xf>
    <xf numFmtId="0" fontId="12" fillId="3" borderId="0" xfId="1" applyFont="1" applyFill="1" applyAlignment="1">
      <alignment horizontal="right" vertical="center"/>
    </xf>
    <xf numFmtId="3" fontId="12" fillId="3" borderId="0" xfId="1" applyNumberFormat="1" applyFont="1" applyFill="1" applyAlignment="1">
      <alignment horizontal="right" vertical="center"/>
    </xf>
    <xf numFmtId="3" fontId="12" fillId="3" borderId="0" xfId="1" applyNumberFormat="1" applyFont="1" applyFill="1" applyAlignment="1">
      <alignment horizontal="center" vertical="center"/>
    </xf>
    <xf numFmtId="0" fontId="13" fillId="3" borderId="0" xfId="1" applyFont="1" applyFill="1" applyAlignment="1">
      <alignment horizontal="left" vertical="center" indent="1"/>
    </xf>
    <xf numFmtId="0" fontId="2" fillId="3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11" fillId="3" borderId="0" xfId="1" applyFont="1" applyFill="1" applyAlignment="1">
      <alignment vertical="center"/>
    </xf>
    <xf numFmtId="0" fontId="13" fillId="4" borderId="0" xfId="1" applyFont="1" applyFill="1" applyAlignment="1">
      <alignment horizontal="right" vertical="center" indent="1" readingOrder="2"/>
    </xf>
    <xf numFmtId="0" fontId="18" fillId="4" borderId="0" xfId="1" applyFont="1" applyFill="1" applyAlignment="1">
      <alignment horizontal="right" vertical="center" indent="1" readingOrder="2"/>
    </xf>
    <xf numFmtId="0" fontId="18" fillId="4" borderId="0" xfId="1" applyFont="1" applyFill="1" applyAlignment="1">
      <alignment horizontal="right" vertical="center" readingOrder="2"/>
    </xf>
    <xf numFmtId="0" fontId="12" fillId="4" borderId="0" xfId="1" applyFont="1" applyFill="1" applyAlignment="1">
      <alignment horizontal="right" vertical="center" indent="1" readingOrder="2"/>
    </xf>
    <xf numFmtId="0" fontId="13" fillId="4" borderId="0" xfId="1" applyFont="1" applyFill="1" applyAlignment="1">
      <alignment horizontal="left" vertical="center" indent="1" readingOrder="2"/>
    </xf>
    <xf numFmtId="0" fontId="2" fillId="3" borderId="0" xfId="1" applyFont="1" applyFill="1" applyAlignment="1">
      <alignment horizontal="right" vertical="center" indent="1" readingOrder="2"/>
    </xf>
    <xf numFmtId="0" fontId="18" fillId="3" borderId="0" xfId="1" applyFont="1" applyFill="1" applyAlignment="1">
      <alignment horizontal="right" vertical="center"/>
    </xf>
    <xf numFmtId="3" fontId="18" fillId="3" borderId="0" xfId="1" applyNumberFormat="1" applyFont="1" applyFill="1" applyAlignment="1">
      <alignment horizontal="right" vertical="center"/>
    </xf>
    <xf numFmtId="0" fontId="2" fillId="3" borderId="0" xfId="1" applyFont="1" applyFill="1" applyAlignment="1">
      <alignment horizontal="left" vertical="center" indent="1" readingOrder="2"/>
    </xf>
    <xf numFmtId="0" fontId="19" fillId="0" borderId="0" xfId="1" applyFont="1" applyAlignment="1">
      <alignment vertical="center"/>
    </xf>
    <xf numFmtId="0" fontId="2" fillId="4" borderId="0" xfId="1" applyFont="1" applyFill="1" applyAlignment="1">
      <alignment horizontal="right" vertical="center" indent="1" readingOrder="2"/>
    </xf>
    <xf numFmtId="0" fontId="18" fillId="4" borderId="0" xfId="1" applyFont="1" applyFill="1" applyAlignment="1">
      <alignment horizontal="right" vertical="center"/>
    </xf>
    <xf numFmtId="0" fontId="12" fillId="4" borderId="0" xfId="1" applyFont="1" applyFill="1" applyAlignment="1">
      <alignment horizontal="right" vertical="center" readingOrder="2"/>
    </xf>
    <xf numFmtId="0" fontId="12" fillId="4" borderId="0" xfId="1" applyFont="1" applyFill="1" applyAlignment="1">
      <alignment horizontal="center" vertical="center" readingOrder="2"/>
    </xf>
    <xf numFmtId="0" fontId="2" fillId="4" borderId="0" xfId="1" applyFont="1" applyFill="1" applyAlignment="1">
      <alignment horizontal="left" vertical="center" indent="1" readingOrder="2"/>
    </xf>
    <xf numFmtId="0" fontId="19" fillId="3" borderId="0" xfId="1" applyFont="1" applyFill="1" applyAlignment="1">
      <alignment vertical="center"/>
    </xf>
    <xf numFmtId="0" fontId="13" fillId="4" borderId="0" xfId="1" applyFont="1" applyFill="1" applyAlignment="1">
      <alignment horizontal="right" vertical="center" indent="1"/>
    </xf>
    <xf numFmtId="3" fontId="18" fillId="4" borderId="0" xfId="1" applyNumberFormat="1" applyFont="1" applyFill="1" applyAlignment="1">
      <alignment horizontal="right" vertical="center"/>
    </xf>
    <xf numFmtId="3" fontId="12" fillId="4" borderId="0" xfId="1" applyNumberFormat="1" applyFont="1" applyFill="1" applyAlignment="1">
      <alignment horizontal="right" vertical="center"/>
    </xf>
    <xf numFmtId="3" fontId="12" fillId="4" borderId="0" xfId="1" applyNumberFormat="1" applyFont="1" applyFill="1" applyAlignment="1">
      <alignment horizontal="center" vertical="center"/>
    </xf>
    <xf numFmtId="3" fontId="18" fillId="4" borderId="12" xfId="1" applyNumberFormat="1" applyFont="1" applyFill="1" applyBorder="1" applyAlignment="1">
      <alignment horizontal="right" vertical="center" indent="1"/>
    </xf>
    <xf numFmtId="3" fontId="18" fillId="4" borderId="12" xfId="1" applyNumberFormat="1" applyFont="1" applyFill="1" applyBorder="1" applyAlignment="1">
      <alignment horizontal="right" vertical="center"/>
    </xf>
    <xf numFmtId="3" fontId="12" fillId="4" borderId="12" xfId="1" applyNumberFormat="1" applyFont="1" applyFill="1" applyBorder="1" applyAlignment="1">
      <alignment horizontal="right" vertical="center"/>
    </xf>
    <xf numFmtId="3" fontId="12" fillId="4" borderId="12" xfId="1" applyNumberFormat="1" applyFont="1" applyFill="1" applyBorder="1" applyAlignment="1">
      <alignment horizontal="center" vertical="center"/>
    </xf>
    <xf numFmtId="0" fontId="2" fillId="4" borderId="12" xfId="1" applyFont="1" applyFill="1" applyBorder="1" applyAlignment="1">
      <alignment horizontal="left" vertical="center" indent="1" readingOrder="2"/>
    </xf>
    <xf numFmtId="3" fontId="2" fillId="4" borderId="12" xfId="1" applyNumberFormat="1" applyFont="1" applyFill="1" applyBorder="1" applyAlignment="1">
      <alignment horizontal="right" vertical="center" indent="1"/>
    </xf>
    <xf numFmtId="0" fontId="2" fillId="0" borderId="0" xfId="1" applyFont="1" applyAlignment="1">
      <alignment horizontal="right" vertical="center"/>
    </xf>
    <xf numFmtId="0" fontId="20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3" fontId="13" fillId="0" borderId="0" xfId="1" applyNumberFormat="1" applyFont="1" applyAlignment="1">
      <alignment horizontal="center" vertical="center"/>
    </xf>
    <xf numFmtId="3" fontId="12" fillId="3" borderId="0" xfId="1" applyNumberFormat="1" applyFont="1" applyFill="1" applyAlignment="1">
      <alignment horizontal="right" vertical="center" indent="1"/>
    </xf>
    <xf numFmtId="0" fontId="22" fillId="0" borderId="0" xfId="1" applyFont="1" applyAlignment="1">
      <alignment horizontal="right" vertical="center" readingOrder="2"/>
    </xf>
    <xf numFmtId="0" fontId="22" fillId="0" borderId="0" xfId="1" applyFont="1" applyAlignment="1">
      <alignment vertical="center"/>
    </xf>
    <xf numFmtId="0" fontId="23" fillId="0" borderId="0" xfId="1" applyFont="1" applyAlignment="1">
      <alignment vertical="center"/>
    </xf>
    <xf numFmtId="0" fontId="24" fillId="0" borderId="0" xfId="1" applyFont="1" applyAlignment="1">
      <alignment vertical="center"/>
    </xf>
    <xf numFmtId="0" fontId="22" fillId="0" borderId="0" xfId="1" applyFont="1" applyAlignment="1">
      <alignment horizontal="right" readingOrder="2"/>
    </xf>
    <xf numFmtId="0" fontId="2" fillId="2" borderId="0" xfId="1" applyFont="1" applyFill="1" applyAlignment="1">
      <alignment horizontal="right" vertical="center" indent="1" readingOrder="2"/>
    </xf>
    <xf numFmtId="0" fontId="20" fillId="2" borderId="0" xfId="1" applyFont="1" applyFill="1" applyAlignment="1">
      <alignment horizontal="right" vertical="center" indent="1"/>
    </xf>
    <xf numFmtId="3" fontId="2" fillId="2" borderId="0" xfId="1" applyNumberFormat="1" applyFont="1" applyFill="1" applyAlignment="1">
      <alignment horizontal="right" vertical="center" indent="1"/>
    </xf>
    <xf numFmtId="3" fontId="14" fillId="2" borderId="0" xfId="1" applyNumberFormat="1" applyFont="1" applyFill="1" applyAlignment="1">
      <alignment horizontal="right" vertical="center" indent="1"/>
    </xf>
    <xf numFmtId="0" fontId="3" fillId="2" borderId="0" xfId="1" applyFont="1" applyFill="1" applyAlignment="1">
      <alignment horizontal="left" vertical="center" indent="1"/>
    </xf>
  </cellXfs>
  <cellStyles count="2">
    <cellStyle name="Normal" xfId="0" builtinId="0"/>
    <cellStyle name="Normal 2 2" xfId="1" xr:uid="{ABDFE0C4-FA8D-4028-BC7D-8374E7581F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133350</xdr:colOff>
      <xdr:row>0</xdr:row>
      <xdr:rowOff>0</xdr:rowOff>
    </xdr:from>
    <xdr:ext cx="1279563" cy="568601"/>
    <xdr:pic>
      <xdr:nvPicPr>
        <xdr:cNvPr id="2" name="Picture 1">
          <a:extLst>
            <a:ext uri="{FF2B5EF4-FFF2-40B4-BE49-F238E27FC236}">
              <a16:creationId xmlns:a16="http://schemas.microsoft.com/office/drawing/2014/main" id="{09A34226-1F47-46CA-A65E-9D5D154AF41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704491144" y="0"/>
          <a:ext cx="1279563" cy="56860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3462</xdr:rowOff>
    </xdr:from>
    <xdr:ext cx="2657560" cy="574664"/>
    <xdr:pic>
      <xdr:nvPicPr>
        <xdr:cNvPr id="3" name="Picture 2">
          <a:extLst>
            <a:ext uri="{FF2B5EF4-FFF2-40B4-BE49-F238E27FC236}">
              <a16:creationId xmlns:a16="http://schemas.microsoft.com/office/drawing/2014/main" id="{F3A14A65-96A6-40D6-9F64-E6F4D085F40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712303411" y="3462"/>
          <a:ext cx="2657560" cy="57466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PC%20D%20Drive\D%20DRIVE\&#1575;&#1604;&#1603;&#1578;&#1575;&#1576;%20&#1575;&#1604;&#1573;&#1581;&#1589;&#1575;&#1574;&#1610;%20&#1575;&#1604;&#1587;&#1606;&#1608;&#1610;\2020\&#1575;&#1604;&#1576;&#1575;&#1576;%20&#1575;&#1604;&#1585;&#1575;&#1576;&#1593;-%20&#1575;&#1604;&#1578;&#1593;&#1604;&#1610;&#1605;.xlsx" TargetMode="External"/><Relationship Id="rId1" Type="http://schemas.openxmlformats.org/officeDocument/2006/relationships/externalLinkPath" Target="/PC%20D%20Drive/D%20DRIVE/&#1575;&#1604;&#1603;&#1578;&#1575;&#1576;%20&#1575;&#1604;&#1573;&#1581;&#1589;&#1575;&#1574;&#1610;%20&#1575;&#1604;&#1587;&#1606;&#1608;&#1610;/2020/&#1575;&#1604;&#1576;&#1575;&#1576;%20&#1575;&#1604;&#1585;&#1575;&#1576;&#1593;-%20&#1575;&#1604;&#1578;&#1593;&#1604;&#1610;&#1605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PC%20D%20Drive\D%20DRIVE\&#1575;&#1604;&#1603;&#1578;&#1575;&#1576;%20&#1575;&#1604;&#1573;&#1581;&#1589;&#1575;&#1574;&#1610;%20&#1575;&#1604;&#1587;&#1606;&#1608;&#1610;\2021\&#1575;&#1604;&#1576;&#1575;&#1576;%20&#1575;&#1604;&#1585;&#1575;&#1576;&#1593;-%20&#1575;&#1604;&#1578;&#1593;&#1604;&#1610;&#1605;%20-&#1575;&#1604;&#1605;&#1593;&#1578;&#1605;&#1583;.xlsx" TargetMode="External"/><Relationship Id="rId1" Type="http://schemas.openxmlformats.org/officeDocument/2006/relationships/externalLinkPath" Target="/PC%20D%20Drive/D%20DRIVE/&#1575;&#1604;&#1603;&#1578;&#1575;&#1576;%20&#1575;&#1604;&#1573;&#1581;&#1589;&#1575;&#1574;&#1610;%20&#1575;&#1604;&#1587;&#1606;&#1608;&#1610;/2021/&#1575;&#1604;&#1576;&#1575;&#1576;%20&#1575;&#1604;&#1585;&#1575;&#1576;&#1593;-%20&#1575;&#1604;&#1578;&#1593;&#1604;&#1610;&#1605;%20-&#1575;&#1604;&#1605;&#1593;&#1578;&#1605;&#15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جدول 01- 04 Table"/>
      <sheetName val="جدول 02-04 Table"/>
      <sheetName val="جدول 03-04 Table "/>
      <sheetName val="جدول 04 -04 Table"/>
      <sheetName val="جدول 05 - 04 Table"/>
      <sheetName val="جدول  06-04 Table"/>
      <sheetName val="جدول 09-04 Table  (2)"/>
      <sheetName val="جدول 07 -04 Table"/>
      <sheetName val="جدول 08- 04 Table"/>
      <sheetName val="جدول 09-04 Table "/>
      <sheetName val="جدول 10-04 Table"/>
      <sheetName val="جدول 11-04 Table"/>
      <sheetName val="جدول 12-04 Table"/>
      <sheetName val="جدول 11-04  Table"/>
      <sheetName val="جدول 14-04 Table "/>
      <sheetName val="جدول 15-04 Table "/>
      <sheetName val="جدول 16-04 Table"/>
      <sheetName val="جدول 17-04 Table "/>
    </sheetNames>
    <sheetDataSet>
      <sheetData sheetId="0" refreshError="1"/>
      <sheetData sheetId="1" refreshError="1"/>
      <sheetData sheetId="2"/>
      <sheetData sheetId="3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/>
      <sheetData sheetId="12"/>
      <sheetData sheetId="13"/>
      <sheetData sheetId="14" refreshError="1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جدول 01- 04 Table"/>
      <sheetName val="جدول 02-04 Table"/>
      <sheetName val="جدول 03-04 Table "/>
      <sheetName val="جدول 04 -04 Table"/>
      <sheetName val="جدول 05 - 04 Table  "/>
      <sheetName val="جدول  06-04 Table"/>
      <sheetName val="جدول 07-04 Table   "/>
      <sheetName val="جدول 8-04 Table "/>
      <sheetName val="جدول 09-04 Table"/>
      <sheetName val="جدول 10-04 Table"/>
      <sheetName val="جدول 11-04 Table"/>
      <sheetName val="جدول 12-04 Table "/>
      <sheetName val="جدول 13-04 Table "/>
      <sheetName val="جدول 14-04 Table"/>
      <sheetName val="جدول 15-04 Table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CF72C-AE43-4FD6-A3AA-B40C9338C642}">
  <sheetPr>
    <tabColor theme="0"/>
  </sheetPr>
  <dimension ref="A1:T54"/>
  <sheetViews>
    <sheetView showGridLines="0" rightToLeft="1" tabSelected="1" view="pageBreakPreview" topLeftCell="A24" zoomScale="85" zoomScaleNormal="75" zoomScaleSheetLayoutView="85" workbookViewId="0">
      <selection activeCell="D42" sqref="D42"/>
    </sheetView>
  </sheetViews>
  <sheetFormatPr defaultRowHeight="18.45"/>
  <cols>
    <col min="1" max="1" width="17.33203125" style="1" customWidth="1"/>
    <col min="2" max="14" width="7.19921875" style="1" customWidth="1"/>
    <col min="15" max="15" width="19.33203125" style="1" customWidth="1"/>
    <col min="16" max="16" width="9.06640625" style="1"/>
    <col min="17" max="18" width="9.06640625" style="2"/>
    <col min="19" max="256" width="9.06640625" style="3"/>
    <col min="257" max="257" width="17.9296875" style="3" customWidth="1"/>
    <col min="258" max="270" width="6.6640625" style="3" customWidth="1"/>
    <col min="271" max="271" width="17.9296875" style="3" customWidth="1"/>
    <col min="272" max="512" width="9.06640625" style="3"/>
    <col min="513" max="513" width="17.9296875" style="3" customWidth="1"/>
    <col min="514" max="526" width="6.6640625" style="3" customWidth="1"/>
    <col min="527" max="527" width="17.9296875" style="3" customWidth="1"/>
    <col min="528" max="768" width="9.06640625" style="3"/>
    <col min="769" max="769" width="17.9296875" style="3" customWidth="1"/>
    <col min="770" max="782" width="6.6640625" style="3" customWidth="1"/>
    <col min="783" max="783" width="17.9296875" style="3" customWidth="1"/>
    <col min="784" max="1024" width="9.06640625" style="3"/>
    <col min="1025" max="1025" width="17.9296875" style="3" customWidth="1"/>
    <col min="1026" max="1038" width="6.6640625" style="3" customWidth="1"/>
    <col min="1039" max="1039" width="17.9296875" style="3" customWidth="1"/>
    <col min="1040" max="1280" width="9.06640625" style="3"/>
    <col min="1281" max="1281" width="17.9296875" style="3" customWidth="1"/>
    <col min="1282" max="1294" width="6.6640625" style="3" customWidth="1"/>
    <col min="1295" max="1295" width="17.9296875" style="3" customWidth="1"/>
    <col min="1296" max="1536" width="9.06640625" style="3"/>
    <col min="1537" max="1537" width="17.9296875" style="3" customWidth="1"/>
    <col min="1538" max="1550" width="6.6640625" style="3" customWidth="1"/>
    <col min="1551" max="1551" width="17.9296875" style="3" customWidth="1"/>
    <col min="1552" max="1792" width="9.06640625" style="3"/>
    <col min="1793" max="1793" width="17.9296875" style="3" customWidth="1"/>
    <col min="1794" max="1806" width="6.6640625" style="3" customWidth="1"/>
    <col min="1807" max="1807" width="17.9296875" style="3" customWidth="1"/>
    <col min="1808" max="2048" width="9.06640625" style="3"/>
    <col min="2049" max="2049" width="17.9296875" style="3" customWidth="1"/>
    <col min="2050" max="2062" width="6.6640625" style="3" customWidth="1"/>
    <col min="2063" max="2063" width="17.9296875" style="3" customWidth="1"/>
    <col min="2064" max="2304" width="9.06640625" style="3"/>
    <col min="2305" max="2305" width="17.9296875" style="3" customWidth="1"/>
    <col min="2306" max="2318" width="6.6640625" style="3" customWidth="1"/>
    <col min="2319" max="2319" width="17.9296875" style="3" customWidth="1"/>
    <col min="2320" max="2560" width="9.06640625" style="3"/>
    <col min="2561" max="2561" width="17.9296875" style="3" customWidth="1"/>
    <col min="2562" max="2574" width="6.6640625" style="3" customWidth="1"/>
    <col min="2575" max="2575" width="17.9296875" style="3" customWidth="1"/>
    <col min="2576" max="2816" width="9.06640625" style="3"/>
    <col min="2817" max="2817" width="17.9296875" style="3" customWidth="1"/>
    <col min="2818" max="2830" width="6.6640625" style="3" customWidth="1"/>
    <col min="2831" max="2831" width="17.9296875" style="3" customWidth="1"/>
    <col min="2832" max="3072" width="9.06640625" style="3"/>
    <col min="3073" max="3073" width="17.9296875" style="3" customWidth="1"/>
    <col min="3074" max="3086" width="6.6640625" style="3" customWidth="1"/>
    <col min="3087" max="3087" width="17.9296875" style="3" customWidth="1"/>
    <col min="3088" max="3328" width="9.06640625" style="3"/>
    <col min="3329" max="3329" width="17.9296875" style="3" customWidth="1"/>
    <col min="3330" max="3342" width="6.6640625" style="3" customWidth="1"/>
    <col min="3343" max="3343" width="17.9296875" style="3" customWidth="1"/>
    <col min="3344" max="3584" width="9.06640625" style="3"/>
    <col min="3585" max="3585" width="17.9296875" style="3" customWidth="1"/>
    <col min="3586" max="3598" width="6.6640625" style="3" customWidth="1"/>
    <col min="3599" max="3599" width="17.9296875" style="3" customWidth="1"/>
    <col min="3600" max="3840" width="9.06640625" style="3"/>
    <col min="3841" max="3841" width="17.9296875" style="3" customWidth="1"/>
    <col min="3842" max="3854" width="6.6640625" style="3" customWidth="1"/>
    <col min="3855" max="3855" width="17.9296875" style="3" customWidth="1"/>
    <col min="3856" max="4096" width="9.06640625" style="3"/>
    <col min="4097" max="4097" width="17.9296875" style="3" customWidth="1"/>
    <col min="4098" max="4110" width="6.6640625" style="3" customWidth="1"/>
    <col min="4111" max="4111" width="17.9296875" style="3" customWidth="1"/>
    <col min="4112" max="4352" width="9.06640625" style="3"/>
    <col min="4353" max="4353" width="17.9296875" style="3" customWidth="1"/>
    <col min="4354" max="4366" width="6.6640625" style="3" customWidth="1"/>
    <col min="4367" max="4367" width="17.9296875" style="3" customWidth="1"/>
    <col min="4368" max="4608" width="9.06640625" style="3"/>
    <col min="4609" max="4609" width="17.9296875" style="3" customWidth="1"/>
    <col min="4610" max="4622" width="6.6640625" style="3" customWidth="1"/>
    <col min="4623" max="4623" width="17.9296875" style="3" customWidth="1"/>
    <col min="4624" max="4864" width="9.06640625" style="3"/>
    <col min="4865" max="4865" width="17.9296875" style="3" customWidth="1"/>
    <col min="4866" max="4878" width="6.6640625" style="3" customWidth="1"/>
    <col min="4879" max="4879" width="17.9296875" style="3" customWidth="1"/>
    <col min="4880" max="5120" width="9.06640625" style="3"/>
    <col min="5121" max="5121" width="17.9296875" style="3" customWidth="1"/>
    <col min="5122" max="5134" width="6.6640625" style="3" customWidth="1"/>
    <col min="5135" max="5135" width="17.9296875" style="3" customWidth="1"/>
    <col min="5136" max="5376" width="9.06640625" style="3"/>
    <col min="5377" max="5377" width="17.9296875" style="3" customWidth="1"/>
    <col min="5378" max="5390" width="6.6640625" style="3" customWidth="1"/>
    <col min="5391" max="5391" width="17.9296875" style="3" customWidth="1"/>
    <col min="5392" max="5632" width="9.06640625" style="3"/>
    <col min="5633" max="5633" width="17.9296875" style="3" customWidth="1"/>
    <col min="5634" max="5646" width="6.6640625" style="3" customWidth="1"/>
    <col min="5647" max="5647" width="17.9296875" style="3" customWidth="1"/>
    <col min="5648" max="5888" width="9.06640625" style="3"/>
    <col min="5889" max="5889" width="17.9296875" style="3" customWidth="1"/>
    <col min="5890" max="5902" width="6.6640625" style="3" customWidth="1"/>
    <col min="5903" max="5903" width="17.9296875" style="3" customWidth="1"/>
    <col min="5904" max="6144" width="9.06640625" style="3"/>
    <col min="6145" max="6145" width="17.9296875" style="3" customWidth="1"/>
    <col min="6146" max="6158" width="6.6640625" style="3" customWidth="1"/>
    <col min="6159" max="6159" width="17.9296875" style="3" customWidth="1"/>
    <col min="6160" max="6400" width="9.06640625" style="3"/>
    <col min="6401" max="6401" width="17.9296875" style="3" customWidth="1"/>
    <col min="6402" max="6414" width="6.6640625" style="3" customWidth="1"/>
    <col min="6415" max="6415" width="17.9296875" style="3" customWidth="1"/>
    <col min="6416" max="6656" width="9.06640625" style="3"/>
    <col min="6657" max="6657" width="17.9296875" style="3" customWidth="1"/>
    <col min="6658" max="6670" width="6.6640625" style="3" customWidth="1"/>
    <col min="6671" max="6671" width="17.9296875" style="3" customWidth="1"/>
    <col min="6672" max="6912" width="9.06640625" style="3"/>
    <col min="6913" max="6913" width="17.9296875" style="3" customWidth="1"/>
    <col min="6914" max="6926" width="6.6640625" style="3" customWidth="1"/>
    <col min="6927" max="6927" width="17.9296875" style="3" customWidth="1"/>
    <col min="6928" max="7168" width="9.06640625" style="3"/>
    <col min="7169" max="7169" width="17.9296875" style="3" customWidth="1"/>
    <col min="7170" max="7182" width="6.6640625" style="3" customWidth="1"/>
    <col min="7183" max="7183" width="17.9296875" style="3" customWidth="1"/>
    <col min="7184" max="7424" width="9.06640625" style="3"/>
    <col min="7425" max="7425" width="17.9296875" style="3" customWidth="1"/>
    <col min="7426" max="7438" width="6.6640625" style="3" customWidth="1"/>
    <col min="7439" max="7439" width="17.9296875" style="3" customWidth="1"/>
    <col min="7440" max="7680" width="9.06640625" style="3"/>
    <col min="7681" max="7681" width="17.9296875" style="3" customWidth="1"/>
    <col min="7682" max="7694" width="6.6640625" style="3" customWidth="1"/>
    <col min="7695" max="7695" width="17.9296875" style="3" customWidth="1"/>
    <col min="7696" max="7936" width="9.06640625" style="3"/>
    <col min="7937" max="7937" width="17.9296875" style="3" customWidth="1"/>
    <col min="7938" max="7950" width="6.6640625" style="3" customWidth="1"/>
    <col min="7951" max="7951" width="17.9296875" style="3" customWidth="1"/>
    <col min="7952" max="8192" width="9.06640625" style="3"/>
    <col min="8193" max="8193" width="17.9296875" style="3" customWidth="1"/>
    <col min="8194" max="8206" width="6.6640625" style="3" customWidth="1"/>
    <col min="8207" max="8207" width="17.9296875" style="3" customWidth="1"/>
    <col min="8208" max="8448" width="9.06640625" style="3"/>
    <col min="8449" max="8449" width="17.9296875" style="3" customWidth="1"/>
    <col min="8450" max="8462" width="6.6640625" style="3" customWidth="1"/>
    <col min="8463" max="8463" width="17.9296875" style="3" customWidth="1"/>
    <col min="8464" max="8704" width="9.06640625" style="3"/>
    <col min="8705" max="8705" width="17.9296875" style="3" customWidth="1"/>
    <col min="8706" max="8718" width="6.6640625" style="3" customWidth="1"/>
    <col min="8719" max="8719" width="17.9296875" style="3" customWidth="1"/>
    <col min="8720" max="8960" width="9.06640625" style="3"/>
    <col min="8961" max="8961" width="17.9296875" style="3" customWidth="1"/>
    <col min="8962" max="8974" width="6.6640625" style="3" customWidth="1"/>
    <col min="8975" max="8975" width="17.9296875" style="3" customWidth="1"/>
    <col min="8976" max="9216" width="9.06640625" style="3"/>
    <col min="9217" max="9217" width="17.9296875" style="3" customWidth="1"/>
    <col min="9218" max="9230" width="6.6640625" style="3" customWidth="1"/>
    <col min="9231" max="9231" width="17.9296875" style="3" customWidth="1"/>
    <col min="9232" max="9472" width="9.06640625" style="3"/>
    <col min="9473" max="9473" width="17.9296875" style="3" customWidth="1"/>
    <col min="9474" max="9486" width="6.6640625" style="3" customWidth="1"/>
    <col min="9487" max="9487" width="17.9296875" style="3" customWidth="1"/>
    <col min="9488" max="9728" width="9.06640625" style="3"/>
    <col min="9729" max="9729" width="17.9296875" style="3" customWidth="1"/>
    <col min="9730" max="9742" width="6.6640625" style="3" customWidth="1"/>
    <col min="9743" max="9743" width="17.9296875" style="3" customWidth="1"/>
    <col min="9744" max="9984" width="9.06640625" style="3"/>
    <col min="9985" max="9985" width="17.9296875" style="3" customWidth="1"/>
    <col min="9986" max="9998" width="6.6640625" style="3" customWidth="1"/>
    <col min="9999" max="9999" width="17.9296875" style="3" customWidth="1"/>
    <col min="10000" max="10240" width="9.06640625" style="3"/>
    <col min="10241" max="10241" width="17.9296875" style="3" customWidth="1"/>
    <col min="10242" max="10254" width="6.6640625" style="3" customWidth="1"/>
    <col min="10255" max="10255" width="17.9296875" style="3" customWidth="1"/>
    <col min="10256" max="10496" width="9.06640625" style="3"/>
    <col min="10497" max="10497" width="17.9296875" style="3" customWidth="1"/>
    <col min="10498" max="10510" width="6.6640625" style="3" customWidth="1"/>
    <col min="10511" max="10511" width="17.9296875" style="3" customWidth="1"/>
    <col min="10512" max="10752" width="9.06640625" style="3"/>
    <col min="10753" max="10753" width="17.9296875" style="3" customWidth="1"/>
    <col min="10754" max="10766" width="6.6640625" style="3" customWidth="1"/>
    <col min="10767" max="10767" width="17.9296875" style="3" customWidth="1"/>
    <col min="10768" max="11008" width="9.06640625" style="3"/>
    <col min="11009" max="11009" width="17.9296875" style="3" customWidth="1"/>
    <col min="11010" max="11022" width="6.6640625" style="3" customWidth="1"/>
    <col min="11023" max="11023" width="17.9296875" style="3" customWidth="1"/>
    <col min="11024" max="11264" width="9.06640625" style="3"/>
    <col min="11265" max="11265" width="17.9296875" style="3" customWidth="1"/>
    <col min="11266" max="11278" width="6.6640625" style="3" customWidth="1"/>
    <col min="11279" max="11279" width="17.9296875" style="3" customWidth="1"/>
    <col min="11280" max="11520" width="9.06640625" style="3"/>
    <col min="11521" max="11521" width="17.9296875" style="3" customWidth="1"/>
    <col min="11522" max="11534" width="6.6640625" style="3" customWidth="1"/>
    <col min="11535" max="11535" width="17.9296875" style="3" customWidth="1"/>
    <col min="11536" max="11776" width="9.06640625" style="3"/>
    <col min="11777" max="11777" width="17.9296875" style="3" customWidth="1"/>
    <col min="11778" max="11790" width="6.6640625" style="3" customWidth="1"/>
    <col min="11791" max="11791" width="17.9296875" style="3" customWidth="1"/>
    <col min="11792" max="12032" width="9.06640625" style="3"/>
    <col min="12033" max="12033" width="17.9296875" style="3" customWidth="1"/>
    <col min="12034" max="12046" width="6.6640625" style="3" customWidth="1"/>
    <col min="12047" max="12047" width="17.9296875" style="3" customWidth="1"/>
    <col min="12048" max="12288" width="9.06640625" style="3"/>
    <col min="12289" max="12289" width="17.9296875" style="3" customWidth="1"/>
    <col min="12290" max="12302" width="6.6640625" style="3" customWidth="1"/>
    <col min="12303" max="12303" width="17.9296875" style="3" customWidth="1"/>
    <col min="12304" max="12544" width="9.06640625" style="3"/>
    <col min="12545" max="12545" width="17.9296875" style="3" customWidth="1"/>
    <col min="12546" max="12558" width="6.6640625" style="3" customWidth="1"/>
    <col min="12559" max="12559" width="17.9296875" style="3" customWidth="1"/>
    <col min="12560" max="12800" width="9.06640625" style="3"/>
    <col min="12801" max="12801" width="17.9296875" style="3" customWidth="1"/>
    <col min="12802" max="12814" width="6.6640625" style="3" customWidth="1"/>
    <col min="12815" max="12815" width="17.9296875" style="3" customWidth="1"/>
    <col min="12816" max="13056" width="9.06640625" style="3"/>
    <col min="13057" max="13057" width="17.9296875" style="3" customWidth="1"/>
    <col min="13058" max="13070" width="6.6640625" style="3" customWidth="1"/>
    <col min="13071" max="13071" width="17.9296875" style="3" customWidth="1"/>
    <col min="13072" max="13312" width="9.06640625" style="3"/>
    <col min="13313" max="13313" width="17.9296875" style="3" customWidth="1"/>
    <col min="13314" max="13326" width="6.6640625" style="3" customWidth="1"/>
    <col min="13327" max="13327" width="17.9296875" style="3" customWidth="1"/>
    <col min="13328" max="13568" width="9.06640625" style="3"/>
    <col min="13569" max="13569" width="17.9296875" style="3" customWidth="1"/>
    <col min="13570" max="13582" width="6.6640625" style="3" customWidth="1"/>
    <col min="13583" max="13583" width="17.9296875" style="3" customWidth="1"/>
    <col min="13584" max="13824" width="9.06640625" style="3"/>
    <col min="13825" max="13825" width="17.9296875" style="3" customWidth="1"/>
    <col min="13826" max="13838" width="6.6640625" style="3" customWidth="1"/>
    <col min="13839" max="13839" width="17.9296875" style="3" customWidth="1"/>
    <col min="13840" max="14080" width="9.06640625" style="3"/>
    <col min="14081" max="14081" width="17.9296875" style="3" customWidth="1"/>
    <col min="14082" max="14094" width="6.6640625" style="3" customWidth="1"/>
    <col min="14095" max="14095" width="17.9296875" style="3" customWidth="1"/>
    <col min="14096" max="14336" width="9.06640625" style="3"/>
    <col min="14337" max="14337" width="17.9296875" style="3" customWidth="1"/>
    <col min="14338" max="14350" width="6.6640625" style="3" customWidth="1"/>
    <col min="14351" max="14351" width="17.9296875" style="3" customWidth="1"/>
    <col min="14352" max="14592" width="9.06640625" style="3"/>
    <col min="14593" max="14593" width="17.9296875" style="3" customWidth="1"/>
    <col min="14594" max="14606" width="6.6640625" style="3" customWidth="1"/>
    <col min="14607" max="14607" width="17.9296875" style="3" customWidth="1"/>
    <col min="14608" max="14848" width="9.06640625" style="3"/>
    <col min="14849" max="14849" width="17.9296875" style="3" customWidth="1"/>
    <col min="14850" max="14862" width="6.6640625" style="3" customWidth="1"/>
    <col min="14863" max="14863" width="17.9296875" style="3" customWidth="1"/>
    <col min="14864" max="15104" width="9.06640625" style="3"/>
    <col min="15105" max="15105" width="17.9296875" style="3" customWidth="1"/>
    <col min="15106" max="15118" width="6.6640625" style="3" customWidth="1"/>
    <col min="15119" max="15119" width="17.9296875" style="3" customWidth="1"/>
    <col min="15120" max="15360" width="9.06640625" style="3"/>
    <col min="15361" max="15361" width="17.9296875" style="3" customWidth="1"/>
    <col min="15362" max="15374" width="6.6640625" style="3" customWidth="1"/>
    <col min="15375" max="15375" width="17.9296875" style="3" customWidth="1"/>
    <col min="15376" max="15616" width="9.06640625" style="3"/>
    <col min="15617" max="15617" width="17.9296875" style="3" customWidth="1"/>
    <col min="15618" max="15630" width="6.6640625" style="3" customWidth="1"/>
    <col min="15631" max="15631" width="17.9296875" style="3" customWidth="1"/>
    <col min="15632" max="15872" width="9.06640625" style="3"/>
    <col min="15873" max="15873" width="17.9296875" style="3" customWidth="1"/>
    <col min="15874" max="15886" width="6.6640625" style="3" customWidth="1"/>
    <col min="15887" max="15887" width="17.9296875" style="3" customWidth="1"/>
    <col min="15888" max="16128" width="9.06640625" style="3"/>
    <col min="16129" max="16129" width="17.9296875" style="3" customWidth="1"/>
    <col min="16130" max="16142" width="6.6640625" style="3" customWidth="1"/>
    <col min="16143" max="16143" width="17.9296875" style="3" customWidth="1"/>
    <col min="16144" max="16384" width="9.06640625" style="3"/>
  </cols>
  <sheetData>
    <row r="1" spans="1:18" ht="21.75" customHeight="1"/>
    <row r="2" spans="1:18" s="7" customFormat="1" ht="48.75" customHeight="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5"/>
      <c r="Q2" s="6"/>
      <c r="R2" s="6"/>
    </row>
    <row r="3" spans="1:18" s="9" customFormat="1" ht="18.75" customHeight="1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5"/>
      <c r="Q3" s="6"/>
      <c r="R3" s="6"/>
    </row>
    <row r="4" spans="1:18" s="12" customFormat="1" ht="15" customHeight="1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10"/>
      <c r="Q4" s="11"/>
      <c r="R4" s="11"/>
    </row>
    <row r="5" spans="1:18" s="13" customFormat="1" ht="6" hidden="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2"/>
      <c r="R5" s="2"/>
    </row>
    <row r="6" spans="1:18" s="13" customFormat="1" ht="19.5" customHeight="1">
      <c r="A6" s="14" t="s"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2"/>
      <c r="R6" s="2"/>
    </row>
    <row r="7" spans="1:18" s="23" customFormat="1" ht="21.75" customHeight="1">
      <c r="A7" s="15"/>
      <c r="B7" s="16" t="s">
        <v>4</v>
      </c>
      <c r="C7" s="16"/>
      <c r="D7" s="16"/>
      <c r="E7" s="16" t="s">
        <v>5</v>
      </c>
      <c r="F7" s="16"/>
      <c r="G7" s="16"/>
      <c r="H7" s="17" t="s">
        <v>6</v>
      </c>
      <c r="I7" s="18"/>
      <c r="J7" s="18"/>
      <c r="K7" s="18"/>
      <c r="L7" s="18"/>
      <c r="M7" s="18"/>
      <c r="N7" s="19"/>
      <c r="O7" s="20"/>
      <c r="P7" s="21"/>
      <c r="Q7" s="22"/>
      <c r="R7" s="22"/>
    </row>
    <row r="8" spans="1:18" s="23" customFormat="1" ht="17.149999999999999" customHeight="1">
      <c r="A8" s="24" t="s">
        <v>7</v>
      </c>
      <c r="B8" s="25" t="s">
        <v>8</v>
      </c>
      <c r="C8" s="25"/>
      <c r="D8" s="25"/>
      <c r="E8" s="25" t="s">
        <v>9</v>
      </c>
      <c r="F8" s="25"/>
      <c r="G8" s="25"/>
      <c r="H8" s="25" t="s">
        <v>10</v>
      </c>
      <c r="I8" s="25"/>
      <c r="J8" s="25" t="s">
        <v>11</v>
      </c>
      <c r="K8" s="25"/>
      <c r="L8" s="26" t="s">
        <v>12</v>
      </c>
      <c r="M8" s="27"/>
      <c r="N8" s="28"/>
      <c r="O8" s="29" t="s">
        <v>13</v>
      </c>
      <c r="P8" s="21"/>
      <c r="Q8" s="22"/>
      <c r="R8" s="22"/>
    </row>
    <row r="9" spans="1:18" s="23" customFormat="1" ht="16.5" customHeight="1">
      <c r="A9" s="30"/>
      <c r="B9" s="31" t="s">
        <v>14</v>
      </c>
      <c r="C9" s="32"/>
      <c r="D9" s="33"/>
      <c r="E9" s="34" t="s">
        <v>15</v>
      </c>
      <c r="F9" s="34"/>
      <c r="G9" s="34"/>
      <c r="H9" s="34" t="s">
        <v>16</v>
      </c>
      <c r="I9" s="34"/>
      <c r="J9" s="34" t="s">
        <v>17</v>
      </c>
      <c r="K9" s="34"/>
      <c r="L9" s="35"/>
      <c r="M9" s="36"/>
      <c r="N9" s="37"/>
      <c r="O9" s="38"/>
      <c r="P9" s="21"/>
      <c r="Q9" s="22"/>
      <c r="R9" s="22"/>
    </row>
    <row r="10" spans="1:18" s="23" customFormat="1" ht="42" customHeight="1">
      <c r="A10" s="39"/>
      <c r="B10" s="40" t="s">
        <v>18</v>
      </c>
      <c r="C10" s="41" t="s">
        <v>19</v>
      </c>
      <c r="D10" s="41" t="s">
        <v>20</v>
      </c>
      <c r="E10" s="41" t="s">
        <v>18</v>
      </c>
      <c r="F10" s="41" t="s">
        <v>19</v>
      </c>
      <c r="G10" s="41" t="s">
        <v>20</v>
      </c>
      <c r="H10" s="41" t="s">
        <v>18</v>
      </c>
      <c r="I10" s="41" t="s">
        <v>19</v>
      </c>
      <c r="J10" s="41" t="s">
        <v>18</v>
      </c>
      <c r="K10" s="41" t="s">
        <v>19</v>
      </c>
      <c r="L10" s="41" t="s">
        <v>18</v>
      </c>
      <c r="M10" s="41" t="s">
        <v>19</v>
      </c>
      <c r="N10" s="41" t="s">
        <v>20</v>
      </c>
      <c r="O10" s="42"/>
      <c r="P10" s="21"/>
      <c r="Q10" s="22"/>
      <c r="R10" s="22"/>
    </row>
    <row r="11" spans="1:18" s="50" customFormat="1" ht="21" customHeight="1">
      <c r="A11" s="43" t="s">
        <v>21</v>
      </c>
      <c r="B11" s="44">
        <v>1</v>
      </c>
      <c r="C11" s="44">
        <v>2</v>
      </c>
      <c r="D11" s="44">
        <v>3</v>
      </c>
      <c r="E11" s="45">
        <f>SUM(E13:E18)</f>
        <v>3</v>
      </c>
      <c r="F11" s="45">
        <f>SUM(F13:F18)</f>
        <v>16</v>
      </c>
      <c r="G11" s="45">
        <f>SUM(G13:G18)</f>
        <v>19</v>
      </c>
      <c r="H11" s="45">
        <v>1363</v>
      </c>
      <c r="I11" s="45">
        <v>535</v>
      </c>
      <c r="J11" s="45">
        <v>704</v>
      </c>
      <c r="K11" s="45">
        <v>632</v>
      </c>
      <c r="L11" s="45">
        <v>2067</v>
      </c>
      <c r="M11" s="45">
        <v>1167</v>
      </c>
      <c r="N11" s="46">
        <v>3234</v>
      </c>
      <c r="O11" s="47" t="s">
        <v>21</v>
      </c>
      <c r="P11" s="48"/>
      <c r="Q11" s="49"/>
      <c r="R11" s="49"/>
    </row>
    <row r="12" spans="1:18" s="50" customFormat="1" ht="16.5" customHeight="1">
      <c r="A12" s="51" t="s">
        <v>22</v>
      </c>
      <c r="B12" s="52"/>
      <c r="C12" s="52"/>
      <c r="D12" s="52"/>
      <c r="E12" s="53"/>
      <c r="F12" s="53"/>
      <c r="G12" s="53"/>
      <c r="H12" s="52"/>
      <c r="I12" s="52"/>
      <c r="J12" s="52"/>
      <c r="K12" s="52"/>
      <c r="L12" s="54"/>
      <c r="M12" s="52"/>
      <c r="N12" s="52"/>
      <c r="O12" s="55" t="s">
        <v>23</v>
      </c>
      <c r="P12" s="48"/>
      <c r="Q12" s="49"/>
      <c r="R12" s="49"/>
    </row>
    <row r="13" spans="1:18" s="60" customFormat="1" ht="16.5" customHeight="1">
      <c r="A13" s="56" t="s">
        <v>24</v>
      </c>
      <c r="B13" s="57" t="s">
        <v>25</v>
      </c>
      <c r="C13" s="57" t="s">
        <v>25</v>
      </c>
      <c r="D13" s="57" t="s">
        <v>25</v>
      </c>
      <c r="E13" s="58">
        <v>3</v>
      </c>
      <c r="F13" s="58">
        <v>6</v>
      </c>
      <c r="G13" s="58">
        <f>SUM(E13:F13)</f>
        <v>9</v>
      </c>
      <c r="H13" s="58">
        <v>39</v>
      </c>
      <c r="I13" s="58">
        <v>42</v>
      </c>
      <c r="J13" s="58">
        <v>11</v>
      </c>
      <c r="K13" s="58">
        <v>36</v>
      </c>
      <c r="L13" s="45">
        <v>50</v>
      </c>
      <c r="M13" s="45">
        <v>78</v>
      </c>
      <c r="N13" s="46">
        <v>128</v>
      </c>
      <c r="O13" s="59" t="s">
        <v>26</v>
      </c>
      <c r="P13" s="1"/>
      <c r="Q13" s="2"/>
      <c r="R13" s="2"/>
    </row>
    <row r="14" spans="1:18" s="60" customFormat="1" ht="16.5" customHeight="1">
      <c r="A14" s="61" t="s">
        <v>27</v>
      </c>
      <c r="B14" s="62" t="s">
        <v>25</v>
      </c>
      <c r="C14" s="62" t="s">
        <v>25</v>
      </c>
      <c r="D14" s="62" t="s">
        <v>25</v>
      </c>
      <c r="E14" s="53" t="s">
        <v>28</v>
      </c>
      <c r="F14" s="53">
        <v>1</v>
      </c>
      <c r="G14" s="53">
        <f>SUM(E14:F14)</f>
        <v>1</v>
      </c>
      <c r="H14" s="53">
        <v>7</v>
      </c>
      <c r="I14" s="53">
        <v>2</v>
      </c>
      <c r="J14" s="53" t="s">
        <v>28</v>
      </c>
      <c r="K14" s="53">
        <v>1</v>
      </c>
      <c r="L14" s="63">
        <v>7</v>
      </c>
      <c r="M14" s="63">
        <v>3</v>
      </c>
      <c r="N14" s="64">
        <v>10</v>
      </c>
      <c r="O14" s="65" t="s">
        <v>29</v>
      </c>
      <c r="P14" s="1"/>
      <c r="Q14" s="2"/>
      <c r="R14" s="2"/>
    </row>
    <row r="15" spans="1:18" s="66" customFormat="1" ht="16.5" customHeight="1">
      <c r="A15" s="56" t="s">
        <v>30</v>
      </c>
      <c r="B15" s="57" t="s">
        <v>25</v>
      </c>
      <c r="C15" s="57" t="s">
        <v>25</v>
      </c>
      <c r="D15" s="57" t="s">
        <v>25</v>
      </c>
      <c r="E15" s="58" t="s">
        <v>28</v>
      </c>
      <c r="F15" s="58">
        <v>9</v>
      </c>
      <c r="G15" s="58">
        <f>SUM(E15:F15)</f>
        <v>9</v>
      </c>
      <c r="H15" s="58">
        <v>12</v>
      </c>
      <c r="I15" s="58">
        <v>93</v>
      </c>
      <c r="J15" s="58" t="s">
        <v>28</v>
      </c>
      <c r="K15" s="58">
        <v>44</v>
      </c>
      <c r="L15" s="45">
        <v>12</v>
      </c>
      <c r="M15" s="45">
        <v>137</v>
      </c>
      <c r="N15" s="46">
        <v>149</v>
      </c>
      <c r="O15" s="59" t="s">
        <v>31</v>
      </c>
      <c r="P15" s="48"/>
      <c r="Q15" s="49"/>
      <c r="R15" s="49"/>
    </row>
    <row r="16" spans="1:18" s="66" customFormat="1" ht="16.5" customHeight="1">
      <c r="A16" s="67" t="s">
        <v>32</v>
      </c>
      <c r="B16" s="62"/>
      <c r="C16" s="62"/>
      <c r="D16" s="62"/>
      <c r="E16" s="68"/>
      <c r="F16" s="68"/>
      <c r="G16" s="68"/>
      <c r="H16" s="68"/>
      <c r="I16" s="68"/>
      <c r="J16" s="68"/>
      <c r="K16" s="68"/>
      <c r="L16" s="69"/>
      <c r="M16" s="69"/>
      <c r="N16" s="70"/>
      <c r="O16" s="55" t="s">
        <v>33</v>
      </c>
      <c r="P16" s="48"/>
      <c r="Q16" s="49"/>
      <c r="R16" s="49"/>
    </row>
    <row r="17" spans="1:18" s="66" customFormat="1" ht="16.5" customHeight="1">
      <c r="A17" s="56" t="s">
        <v>27</v>
      </c>
      <c r="B17" s="57" t="s">
        <v>28</v>
      </c>
      <c r="C17" s="57" t="s">
        <v>28</v>
      </c>
      <c r="D17" s="57" t="s">
        <v>28</v>
      </c>
      <c r="E17" s="57" t="s">
        <v>28</v>
      </c>
      <c r="F17" s="57" t="s">
        <v>28</v>
      </c>
      <c r="G17" s="57" t="s">
        <v>28</v>
      </c>
      <c r="H17" s="58">
        <v>178</v>
      </c>
      <c r="I17" s="58">
        <v>34</v>
      </c>
      <c r="J17" s="58">
        <v>128</v>
      </c>
      <c r="K17" s="58">
        <v>124</v>
      </c>
      <c r="L17" s="45">
        <v>306</v>
      </c>
      <c r="M17" s="45">
        <v>158</v>
      </c>
      <c r="N17" s="46">
        <v>464</v>
      </c>
      <c r="O17" s="59" t="s">
        <v>29</v>
      </c>
      <c r="P17" s="48"/>
      <c r="Q17" s="49"/>
      <c r="R17" s="49"/>
    </row>
    <row r="18" spans="1:18" s="66" customFormat="1" ht="16.5" customHeight="1">
      <c r="A18" s="71" t="s">
        <v>30</v>
      </c>
      <c r="B18" s="72" t="s">
        <v>28</v>
      </c>
      <c r="C18" s="72" t="s">
        <v>28</v>
      </c>
      <c r="D18" s="72" t="s">
        <v>28</v>
      </c>
      <c r="E18" s="72" t="s">
        <v>28</v>
      </c>
      <c r="F18" s="72" t="s">
        <v>28</v>
      </c>
      <c r="G18" s="72" t="s">
        <v>28</v>
      </c>
      <c r="H18" s="72">
        <v>1127</v>
      </c>
      <c r="I18" s="72">
        <v>364</v>
      </c>
      <c r="J18" s="72">
        <v>565</v>
      </c>
      <c r="K18" s="72">
        <v>427</v>
      </c>
      <c r="L18" s="73">
        <v>1692</v>
      </c>
      <c r="M18" s="73">
        <v>791</v>
      </c>
      <c r="N18" s="74">
        <v>2483</v>
      </c>
      <c r="O18" s="75" t="s">
        <v>31</v>
      </c>
      <c r="P18" s="48"/>
      <c r="Q18" s="49"/>
      <c r="R18" s="49"/>
    </row>
    <row r="19" spans="1:18" s="50" customFormat="1" ht="22.5" customHeight="1">
      <c r="A19" s="43" t="s">
        <v>34</v>
      </c>
      <c r="B19" s="44">
        <v>1</v>
      </c>
      <c r="C19" s="44">
        <v>1</v>
      </c>
      <c r="D19" s="44">
        <v>2</v>
      </c>
      <c r="E19" s="45">
        <f t="shared" ref="E19:K19" si="0">SUM(E21:E26)</f>
        <v>23</v>
      </c>
      <c r="F19" s="45">
        <f t="shared" si="0"/>
        <v>10</v>
      </c>
      <c r="G19" s="45">
        <f t="shared" si="0"/>
        <v>33</v>
      </c>
      <c r="H19" s="45">
        <f t="shared" si="0"/>
        <v>1657</v>
      </c>
      <c r="I19" s="45">
        <f t="shared" si="0"/>
        <v>675</v>
      </c>
      <c r="J19" s="45">
        <f t="shared" si="0"/>
        <v>492</v>
      </c>
      <c r="K19" s="45">
        <f t="shared" si="0"/>
        <v>475</v>
      </c>
      <c r="L19" s="45">
        <f>SUM(H19,J19)</f>
        <v>2149</v>
      </c>
      <c r="M19" s="45">
        <f>SUM(I19,K19)</f>
        <v>1150</v>
      </c>
      <c r="N19" s="46">
        <f>SUM(L19:M19)</f>
        <v>3299</v>
      </c>
      <c r="O19" s="47" t="s">
        <v>34</v>
      </c>
      <c r="P19" s="48"/>
      <c r="Q19" s="49"/>
      <c r="R19" s="49"/>
    </row>
    <row r="20" spans="1:18" s="50" customFormat="1" ht="16.5" customHeight="1">
      <c r="A20" s="51" t="s">
        <v>22</v>
      </c>
      <c r="B20" s="52"/>
      <c r="C20" s="52"/>
      <c r="D20" s="52"/>
      <c r="E20" s="53"/>
      <c r="F20" s="53"/>
      <c r="G20" s="53"/>
      <c r="H20" s="52"/>
      <c r="I20" s="52"/>
      <c r="J20" s="52"/>
      <c r="K20" s="52"/>
      <c r="L20" s="54"/>
      <c r="M20" s="52"/>
      <c r="N20" s="52"/>
      <c r="O20" s="55" t="s">
        <v>23</v>
      </c>
      <c r="P20" s="48"/>
      <c r="Q20" s="49"/>
      <c r="R20" s="49"/>
    </row>
    <row r="21" spans="1:18" s="60" customFormat="1" ht="16.5" customHeight="1">
      <c r="A21" s="56" t="s">
        <v>24</v>
      </c>
      <c r="B21" s="57" t="s">
        <v>25</v>
      </c>
      <c r="C21" s="57" t="s">
        <v>25</v>
      </c>
      <c r="D21" s="57" t="s">
        <v>25</v>
      </c>
      <c r="E21" s="58">
        <v>3</v>
      </c>
      <c r="F21" s="58">
        <v>1</v>
      </c>
      <c r="G21" s="58">
        <v>4</v>
      </c>
      <c r="H21" s="58">
        <v>121</v>
      </c>
      <c r="I21" s="58" t="s">
        <v>28</v>
      </c>
      <c r="J21" s="58">
        <v>11</v>
      </c>
      <c r="K21" s="58" t="s">
        <v>28</v>
      </c>
      <c r="L21" s="45">
        <f>SUM(H21,J21)</f>
        <v>132</v>
      </c>
      <c r="M21" s="45" t="s">
        <v>28</v>
      </c>
      <c r="N21" s="46">
        <f>SUM(L21:M21)</f>
        <v>132</v>
      </c>
      <c r="O21" s="59" t="s">
        <v>26</v>
      </c>
      <c r="P21" s="1"/>
      <c r="Q21" s="2"/>
      <c r="R21" s="2"/>
    </row>
    <row r="22" spans="1:18" s="60" customFormat="1" ht="16.5" customHeight="1">
      <c r="A22" s="61" t="s">
        <v>27</v>
      </c>
      <c r="B22" s="62" t="s">
        <v>25</v>
      </c>
      <c r="C22" s="62" t="s">
        <v>25</v>
      </c>
      <c r="D22" s="62" t="s">
        <v>25</v>
      </c>
      <c r="E22" s="53">
        <v>2</v>
      </c>
      <c r="F22" s="53"/>
      <c r="G22" s="53">
        <v>2</v>
      </c>
      <c r="H22" s="53">
        <v>77</v>
      </c>
      <c r="I22" s="53" t="s">
        <v>28</v>
      </c>
      <c r="J22" s="53">
        <v>7</v>
      </c>
      <c r="K22" s="53" t="s">
        <v>28</v>
      </c>
      <c r="L22" s="63">
        <f>SUM(H22,J22)</f>
        <v>84</v>
      </c>
      <c r="M22" s="63" t="s">
        <v>28</v>
      </c>
      <c r="N22" s="64">
        <f>SUM(L22:M22)</f>
        <v>84</v>
      </c>
      <c r="O22" s="65" t="s">
        <v>29</v>
      </c>
      <c r="P22" s="1"/>
      <c r="Q22" s="2"/>
      <c r="R22" s="2"/>
    </row>
    <row r="23" spans="1:18" s="66" customFormat="1" ht="16.5" customHeight="1">
      <c r="A23" s="56" t="s">
        <v>35</v>
      </c>
      <c r="B23" s="57" t="s">
        <v>25</v>
      </c>
      <c r="C23" s="57" t="s">
        <v>25</v>
      </c>
      <c r="D23" s="57" t="s">
        <v>25</v>
      </c>
      <c r="E23" s="58">
        <v>18</v>
      </c>
      <c r="F23" s="58">
        <v>9</v>
      </c>
      <c r="G23" s="58">
        <v>27</v>
      </c>
      <c r="H23" s="58">
        <v>88</v>
      </c>
      <c r="I23" s="58">
        <v>231</v>
      </c>
      <c r="J23" s="58">
        <v>4</v>
      </c>
      <c r="K23" s="58">
        <v>68</v>
      </c>
      <c r="L23" s="45">
        <f>SUM(H23,J23)</f>
        <v>92</v>
      </c>
      <c r="M23" s="45">
        <f>SUM(I23,K23)</f>
        <v>299</v>
      </c>
      <c r="N23" s="46">
        <f>SUM(L23:M23)</f>
        <v>391</v>
      </c>
      <c r="O23" s="59" t="s">
        <v>36</v>
      </c>
      <c r="P23" s="48"/>
      <c r="Q23" s="49"/>
      <c r="R23" s="49"/>
    </row>
    <row r="24" spans="1:18" s="66" customFormat="1" ht="16.5" customHeight="1">
      <c r="A24" s="67" t="s">
        <v>32</v>
      </c>
      <c r="B24" s="62"/>
      <c r="C24" s="62"/>
      <c r="D24" s="62"/>
      <c r="E24" s="68"/>
      <c r="F24" s="68"/>
      <c r="G24" s="68"/>
      <c r="H24" s="68"/>
      <c r="I24" s="68"/>
      <c r="J24" s="68"/>
      <c r="K24" s="68"/>
      <c r="L24" s="69"/>
      <c r="M24" s="69"/>
      <c r="N24" s="70"/>
      <c r="O24" s="55" t="s">
        <v>33</v>
      </c>
      <c r="P24" s="48"/>
      <c r="Q24" s="49"/>
      <c r="R24" s="49"/>
    </row>
    <row r="25" spans="1:18" s="66" customFormat="1" ht="16.5" customHeight="1">
      <c r="A25" s="56" t="s">
        <v>27</v>
      </c>
      <c r="B25" s="57" t="s">
        <v>28</v>
      </c>
      <c r="C25" s="57" t="s">
        <v>28</v>
      </c>
      <c r="D25" s="57" t="s">
        <v>28</v>
      </c>
      <c r="E25" s="57" t="s">
        <v>28</v>
      </c>
      <c r="F25" s="57" t="s">
        <v>28</v>
      </c>
      <c r="G25" s="57" t="s">
        <v>28</v>
      </c>
      <c r="H25" s="58">
        <v>125</v>
      </c>
      <c r="I25" s="58">
        <v>25</v>
      </c>
      <c r="J25" s="58">
        <v>67</v>
      </c>
      <c r="K25" s="58">
        <v>83</v>
      </c>
      <c r="L25" s="45">
        <f>SUM(H25,J25)</f>
        <v>192</v>
      </c>
      <c r="M25" s="45">
        <f>SUM(I25,K25)</f>
        <v>108</v>
      </c>
      <c r="N25" s="46">
        <f>SUM(L25:M25)</f>
        <v>300</v>
      </c>
      <c r="O25" s="59" t="s">
        <v>29</v>
      </c>
      <c r="P25" s="48"/>
      <c r="Q25" s="49"/>
      <c r="R25" s="49"/>
    </row>
    <row r="26" spans="1:18" s="66" customFormat="1" ht="16.5" customHeight="1">
      <c r="A26" s="76" t="s">
        <v>35</v>
      </c>
      <c r="B26" s="72" t="s">
        <v>28</v>
      </c>
      <c r="C26" s="72" t="s">
        <v>28</v>
      </c>
      <c r="D26" s="72" t="s">
        <v>28</v>
      </c>
      <c r="E26" s="72" t="s">
        <v>28</v>
      </c>
      <c r="F26" s="72" t="s">
        <v>28</v>
      </c>
      <c r="G26" s="72" t="s">
        <v>28</v>
      </c>
      <c r="H26" s="72">
        <v>1246</v>
      </c>
      <c r="I26" s="72">
        <v>419</v>
      </c>
      <c r="J26" s="72">
        <v>403</v>
      </c>
      <c r="K26" s="72">
        <v>324</v>
      </c>
      <c r="L26" s="73">
        <f>SUM(H26,J26)</f>
        <v>1649</v>
      </c>
      <c r="M26" s="73">
        <f>SUM(I26,K26)</f>
        <v>743</v>
      </c>
      <c r="N26" s="74">
        <f>SUM(L26:M26)</f>
        <v>2392</v>
      </c>
      <c r="O26" s="75" t="s">
        <v>36</v>
      </c>
      <c r="P26" s="48"/>
      <c r="Q26" s="49"/>
      <c r="R26" s="49"/>
    </row>
    <row r="27" spans="1:18" s="50" customFormat="1" ht="22.5" customHeight="1">
      <c r="A27" s="43" t="s">
        <v>37</v>
      </c>
      <c r="B27" s="44">
        <v>1</v>
      </c>
      <c r="C27" s="44">
        <v>1</v>
      </c>
      <c r="D27" s="44">
        <v>2</v>
      </c>
      <c r="E27" s="45">
        <f t="shared" ref="E27:K27" si="1">SUM(E29:E34)</f>
        <v>23</v>
      </c>
      <c r="F27" s="45">
        <f t="shared" si="1"/>
        <v>10</v>
      </c>
      <c r="G27" s="45">
        <f t="shared" si="1"/>
        <v>33</v>
      </c>
      <c r="H27" s="45">
        <f t="shared" si="1"/>
        <v>1657</v>
      </c>
      <c r="I27" s="45">
        <f t="shared" si="1"/>
        <v>675</v>
      </c>
      <c r="J27" s="45">
        <f t="shared" si="1"/>
        <v>492</v>
      </c>
      <c r="K27" s="45">
        <f t="shared" si="1"/>
        <v>475</v>
      </c>
      <c r="L27" s="45">
        <f>SUM(H27,J27)</f>
        <v>2149</v>
      </c>
      <c r="M27" s="45">
        <f>SUM(I27,K27)</f>
        <v>1150</v>
      </c>
      <c r="N27" s="46">
        <f>SUM(L27:M27)</f>
        <v>3299</v>
      </c>
      <c r="O27" s="47" t="s">
        <v>37</v>
      </c>
      <c r="P27" s="48"/>
      <c r="Q27" s="49"/>
      <c r="R27" s="49"/>
    </row>
    <row r="28" spans="1:18" s="50" customFormat="1" ht="16.5" customHeight="1">
      <c r="A28" s="51" t="s">
        <v>22</v>
      </c>
      <c r="B28" s="52"/>
      <c r="C28" s="52"/>
      <c r="D28" s="52"/>
      <c r="E28" s="53"/>
      <c r="F28" s="53"/>
      <c r="G28" s="53"/>
      <c r="H28" s="52"/>
      <c r="I28" s="52"/>
      <c r="J28" s="52"/>
      <c r="K28" s="52"/>
      <c r="L28" s="54"/>
      <c r="M28" s="52"/>
      <c r="N28" s="52"/>
      <c r="O28" s="55" t="s">
        <v>23</v>
      </c>
      <c r="P28" s="48"/>
      <c r="Q28" s="49"/>
      <c r="R28" s="49"/>
    </row>
    <row r="29" spans="1:18" s="60" customFormat="1" ht="16.5" customHeight="1">
      <c r="A29" s="56" t="s">
        <v>24</v>
      </c>
      <c r="B29" s="57" t="s">
        <v>25</v>
      </c>
      <c r="C29" s="57" t="s">
        <v>25</v>
      </c>
      <c r="D29" s="57" t="s">
        <v>25</v>
      </c>
      <c r="E29" s="58">
        <v>3</v>
      </c>
      <c r="F29" s="58">
        <v>1</v>
      </c>
      <c r="G29" s="58">
        <v>4</v>
      </c>
      <c r="H29" s="58">
        <v>121</v>
      </c>
      <c r="I29" s="58" t="s">
        <v>28</v>
      </c>
      <c r="J29" s="58">
        <v>11</v>
      </c>
      <c r="K29" s="58" t="s">
        <v>28</v>
      </c>
      <c r="L29" s="45">
        <f>SUM(H29,J29)</f>
        <v>132</v>
      </c>
      <c r="M29" s="45" t="s">
        <v>28</v>
      </c>
      <c r="N29" s="46">
        <f>SUM(L29:M29)</f>
        <v>132</v>
      </c>
      <c r="O29" s="59" t="s">
        <v>26</v>
      </c>
      <c r="P29" s="1"/>
      <c r="Q29" s="2"/>
      <c r="R29" s="2"/>
    </row>
    <row r="30" spans="1:18" s="60" customFormat="1" ht="16.5" customHeight="1">
      <c r="A30" s="61" t="s">
        <v>27</v>
      </c>
      <c r="B30" s="62" t="s">
        <v>25</v>
      </c>
      <c r="C30" s="62" t="s">
        <v>25</v>
      </c>
      <c r="D30" s="62" t="s">
        <v>25</v>
      </c>
      <c r="E30" s="53">
        <v>2</v>
      </c>
      <c r="F30" s="53"/>
      <c r="G30" s="53">
        <v>2</v>
      </c>
      <c r="H30" s="53">
        <v>77</v>
      </c>
      <c r="I30" s="53" t="s">
        <v>28</v>
      </c>
      <c r="J30" s="53">
        <v>7</v>
      </c>
      <c r="K30" s="53" t="s">
        <v>28</v>
      </c>
      <c r="L30" s="63">
        <f>SUM(H30,J30)</f>
        <v>84</v>
      </c>
      <c r="M30" s="63" t="s">
        <v>28</v>
      </c>
      <c r="N30" s="64">
        <f>SUM(L30:M30)</f>
        <v>84</v>
      </c>
      <c r="O30" s="65" t="s">
        <v>29</v>
      </c>
      <c r="P30" s="1"/>
      <c r="Q30" s="2"/>
      <c r="R30" s="2"/>
    </row>
    <row r="31" spans="1:18" s="66" customFormat="1" ht="16.5" customHeight="1">
      <c r="A31" s="56" t="s">
        <v>35</v>
      </c>
      <c r="B31" s="57" t="s">
        <v>25</v>
      </c>
      <c r="C31" s="57" t="s">
        <v>25</v>
      </c>
      <c r="D31" s="57" t="s">
        <v>25</v>
      </c>
      <c r="E31" s="58">
        <v>18</v>
      </c>
      <c r="F31" s="58">
        <v>9</v>
      </c>
      <c r="G31" s="58">
        <v>27</v>
      </c>
      <c r="H31" s="58">
        <v>88</v>
      </c>
      <c r="I31" s="58">
        <v>231</v>
      </c>
      <c r="J31" s="58">
        <v>4</v>
      </c>
      <c r="K31" s="58">
        <v>68</v>
      </c>
      <c r="L31" s="45">
        <f>SUM(H31,J31)</f>
        <v>92</v>
      </c>
      <c r="M31" s="45">
        <f>SUM(I31,K31)</f>
        <v>299</v>
      </c>
      <c r="N31" s="46">
        <f>SUM(L31:M31)</f>
        <v>391</v>
      </c>
      <c r="O31" s="59" t="s">
        <v>36</v>
      </c>
      <c r="P31" s="48"/>
      <c r="Q31" s="49"/>
      <c r="R31" s="49"/>
    </row>
    <row r="32" spans="1:18" s="66" customFormat="1" ht="16.5" customHeight="1">
      <c r="A32" s="67" t="s">
        <v>32</v>
      </c>
      <c r="B32" s="62"/>
      <c r="C32" s="62"/>
      <c r="D32" s="62"/>
      <c r="E32" s="68"/>
      <c r="F32" s="68"/>
      <c r="G32" s="68"/>
      <c r="H32" s="68"/>
      <c r="I32" s="68"/>
      <c r="J32" s="68"/>
      <c r="K32" s="68"/>
      <c r="L32" s="69"/>
      <c r="M32" s="69"/>
      <c r="N32" s="70"/>
      <c r="O32" s="55" t="s">
        <v>33</v>
      </c>
      <c r="P32" s="48"/>
      <c r="Q32" s="49"/>
      <c r="R32" s="49"/>
    </row>
    <row r="33" spans="1:20" s="66" customFormat="1" ht="16.5" customHeight="1">
      <c r="A33" s="56" t="s">
        <v>27</v>
      </c>
      <c r="B33" s="57" t="s">
        <v>28</v>
      </c>
      <c r="C33" s="57" t="s">
        <v>28</v>
      </c>
      <c r="D33" s="57" t="s">
        <v>28</v>
      </c>
      <c r="E33" s="57" t="s">
        <v>28</v>
      </c>
      <c r="F33" s="57" t="s">
        <v>28</v>
      </c>
      <c r="G33" s="57" t="s">
        <v>28</v>
      </c>
      <c r="H33" s="58">
        <v>125</v>
      </c>
      <c r="I33" s="58">
        <v>25</v>
      </c>
      <c r="J33" s="58">
        <v>67</v>
      </c>
      <c r="K33" s="58">
        <v>83</v>
      </c>
      <c r="L33" s="45">
        <f>SUM(H33,J33)</f>
        <v>192</v>
      </c>
      <c r="M33" s="45">
        <f>SUM(I33,K33)</f>
        <v>108</v>
      </c>
      <c r="N33" s="46">
        <f>SUM(L33:M33)</f>
        <v>300</v>
      </c>
      <c r="O33" s="59" t="s">
        <v>29</v>
      </c>
      <c r="P33" s="48"/>
      <c r="Q33" s="49"/>
      <c r="R33" s="49"/>
    </row>
    <row r="34" spans="1:20" s="66" customFormat="1" ht="16.5" customHeight="1">
      <c r="A34" s="76" t="s">
        <v>35</v>
      </c>
      <c r="B34" s="72" t="s">
        <v>28</v>
      </c>
      <c r="C34" s="72" t="s">
        <v>28</v>
      </c>
      <c r="D34" s="72" t="s">
        <v>28</v>
      </c>
      <c r="E34" s="72" t="s">
        <v>28</v>
      </c>
      <c r="F34" s="72" t="s">
        <v>28</v>
      </c>
      <c r="G34" s="72" t="s">
        <v>28</v>
      </c>
      <c r="H34" s="72">
        <v>1246</v>
      </c>
      <c r="I34" s="72">
        <v>419</v>
      </c>
      <c r="J34" s="72">
        <v>403</v>
      </c>
      <c r="K34" s="72">
        <v>324</v>
      </c>
      <c r="L34" s="73">
        <f>SUM(H34,J34)</f>
        <v>1649</v>
      </c>
      <c r="M34" s="73">
        <f>SUM(I34,K34)</f>
        <v>743</v>
      </c>
      <c r="N34" s="74">
        <f>SUM(L34:M34)</f>
        <v>2392</v>
      </c>
      <c r="O34" s="75" t="s">
        <v>36</v>
      </c>
      <c r="P34" s="48"/>
      <c r="Q34" s="49"/>
      <c r="R34" s="49"/>
    </row>
    <row r="35" spans="1:20" s="13" customFormat="1" ht="2.25" customHeight="1">
      <c r="A35" s="77"/>
      <c r="B35" s="78"/>
      <c r="C35" s="78"/>
      <c r="D35" s="79"/>
      <c r="E35" s="80"/>
      <c r="F35" s="80"/>
      <c r="G35" s="21"/>
      <c r="H35" s="80"/>
      <c r="I35" s="80"/>
      <c r="J35" s="80"/>
      <c r="K35" s="80"/>
      <c r="L35" s="81"/>
      <c r="M35" s="21"/>
      <c r="N35" s="82"/>
      <c r="O35" s="1"/>
      <c r="P35" s="1"/>
      <c r="Q35" s="2"/>
      <c r="R35" s="2"/>
    </row>
    <row r="36" spans="1:20" s="86" customFormat="1" ht="13.75" customHeight="1">
      <c r="A36" s="83" t="s">
        <v>38</v>
      </c>
      <c r="B36" s="84" t="s">
        <v>39</v>
      </c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 t="s">
        <v>40</v>
      </c>
      <c r="P36" s="84"/>
      <c r="Q36" s="85"/>
      <c r="R36" s="85"/>
    </row>
    <row r="37" spans="1:20" s="86" customFormat="1" ht="16.3" customHeight="1">
      <c r="A37" s="87" t="s">
        <v>41</v>
      </c>
      <c r="B37" s="87"/>
      <c r="C37" s="87"/>
      <c r="D37" s="87"/>
      <c r="E37" s="87"/>
      <c r="F37" s="84"/>
      <c r="G37" s="84"/>
      <c r="H37" s="84"/>
      <c r="K37" s="85"/>
      <c r="L37" s="85"/>
      <c r="M37" s="85"/>
      <c r="N37" s="85"/>
      <c r="O37" s="84" t="s">
        <v>42</v>
      </c>
      <c r="P37" s="85"/>
      <c r="Q37" s="85"/>
      <c r="R37" s="85"/>
    </row>
    <row r="38" spans="1:20" s="86" customFormat="1" ht="15" customHeight="1">
      <c r="A38" s="84" t="s">
        <v>43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 t="s">
        <v>44</v>
      </c>
      <c r="P38" s="84"/>
      <c r="Q38" s="85"/>
      <c r="R38" s="85"/>
    </row>
    <row r="39" spans="1:20" s="13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2"/>
      <c r="R39" s="2"/>
    </row>
    <row r="40" spans="1:20" s="13" customFormat="1" ht="33" customHeight="1">
      <c r="A40" s="1"/>
      <c r="B40" s="1"/>
      <c r="C40" s="1"/>
      <c r="D40" s="1"/>
      <c r="E40" s="1"/>
      <c r="F40" s="88"/>
      <c r="G40" s="89"/>
      <c r="H40" s="89"/>
      <c r="I40" s="89"/>
      <c r="J40" s="90"/>
      <c r="K40" s="90"/>
      <c r="L40" s="90"/>
      <c r="M40" s="90"/>
      <c r="N40" s="90"/>
      <c r="O40" s="90"/>
      <c r="P40" s="90"/>
      <c r="Q40" s="91"/>
      <c r="R40" s="91"/>
      <c r="S40" s="91"/>
      <c r="T40" s="92"/>
    </row>
    <row r="41" spans="1:20" s="13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2"/>
      <c r="R41" s="2"/>
    </row>
    <row r="42" spans="1:20" s="13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2"/>
      <c r="R42" s="2"/>
    </row>
    <row r="43" spans="1:20" s="13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2"/>
      <c r="R43" s="2"/>
    </row>
    <row r="44" spans="1:20" s="13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2"/>
      <c r="R44" s="2"/>
    </row>
    <row r="45" spans="1:20" s="13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2"/>
      <c r="R45" s="2"/>
    </row>
    <row r="46" spans="1:20" s="13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2"/>
      <c r="R46" s="2"/>
    </row>
    <row r="47" spans="1:20" s="13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2"/>
      <c r="R47" s="2"/>
    </row>
    <row r="48" spans="1:20" s="13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2"/>
      <c r="R48" s="2"/>
    </row>
    <row r="49" spans="1:18" s="13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2"/>
      <c r="R49" s="2"/>
    </row>
    <row r="50" spans="1:18" s="13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2"/>
      <c r="R50" s="2"/>
    </row>
    <row r="51" spans="1:18" s="13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2"/>
      <c r="R51" s="2"/>
    </row>
    <row r="52" spans="1:18" s="13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2"/>
      <c r="R52" s="2"/>
    </row>
    <row r="53" spans="1:18" s="13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2"/>
      <c r="R53" s="2"/>
    </row>
    <row r="54" spans="1:18" s="13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2"/>
      <c r="R54" s="2"/>
    </row>
  </sheetData>
  <mergeCells count="4">
    <mergeCell ref="A2:O2"/>
    <mergeCell ref="H7:N7"/>
    <mergeCell ref="L8:N9"/>
    <mergeCell ref="B9:D9"/>
  </mergeCells>
  <printOptions horizontalCentered="1" verticalCentered="1"/>
  <pageMargins left="0.25" right="0.25" top="0.5" bottom="0.5" header="0" footer="0.25"/>
  <pageSetup paperSize="9" scale="76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مراكز تعليم الكبــار و تعليم المنازل حسب المرحلة</Title_Ar>
    <Description_Ar xmlns="667bc8ee-7384-4122-9de8-16030d351779" xsi:nil="true"/>
    <BIUrl xmlns="d559c9b0-d25f-41f7-81fc-95dc7d8a504e" xsi:nil="true"/>
    <Publishing_Date xmlns="667bc8ee-7384-4122-9de8-16030d351779">2020-12-31T20:00:00+00:00</Publishing_Date>
    <Project_Id xmlns="667bc8ee-7384-4122-9de8-16030d351779" xsi:nil="true"/>
    <BIUrl_Ar xmlns="d559c9b0-d25f-41f7-81fc-95dc7d8a504e" xsi:nil="true"/>
    <Topic_Id xmlns="667bc8ee-7384-4122-9de8-16030d351779">37</Topic_Id>
    <ReportOrder xmlns="667bc8ee-7384-4122-9de8-16030d351779">7</ReportOrder>
  </documentManagement>
</p:properties>
</file>

<file path=customXml/itemProps1.xml><?xml version="1.0" encoding="utf-8"?>
<ds:datastoreItem xmlns:ds="http://schemas.openxmlformats.org/officeDocument/2006/customXml" ds:itemID="{0FA79719-C418-4F48-A984-67D4CBF809AF}"/>
</file>

<file path=customXml/itemProps2.xml><?xml version="1.0" encoding="utf-8"?>
<ds:datastoreItem xmlns:ds="http://schemas.openxmlformats.org/officeDocument/2006/customXml" ds:itemID="{2F3E63D2-94FB-4BCA-A0A2-57D2F3C2E0E5}"/>
</file>

<file path=customXml/itemProps3.xml><?xml version="1.0" encoding="utf-8"?>
<ds:datastoreItem xmlns:ds="http://schemas.openxmlformats.org/officeDocument/2006/customXml" ds:itemID="{EDAF6C0C-49E9-4AA7-9E3F-639F58DCDC8E}"/>
</file>

<file path=customXml/itemProps4.xml><?xml version="1.0" encoding="utf-8"?>
<ds:datastoreItem xmlns:ds="http://schemas.openxmlformats.org/officeDocument/2006/customXml" ds:itemID="{EFB5E3A3-ACEB-44EC-B455-D0A1BA569E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07-04 Table   </vt:lpstr>
      <vt:lpstr>'جدول 07-04 Table 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Adult Education Centers and Home Education by Stage</dc:title>
  <dc:creator>Afaf Kamal Mahmood</dc:creator>
  <cp:lastModifiedBy>Afaf Kamal Mahmood</cp:lastModifiedBy>
  <cp:lastPrinted>2023-04-07T09:31:08Z</cp:lastPrinted>
  <dcterms:created xsi:type="dcterms:W3CDTF">2023-04-07T09:30:24Z</dcterms:created>
  <dcterms:modified xsi:type="dcterms:W3CDTF">2023-04-07T09:31:38Z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